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ФИЗ-9 отчет" sheetId="1" r:id="rId1"/>
    <sheet name="ФИЗ-9 свод-задания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<sst xmlns="http://schemas.openxmlformats.org/spreadsheetml/2006/main" count="152" uniqueCount="56">
  <si>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</si>
  <si>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</si>
  <si>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</si>
  <si>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</si>
  <si>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</si>
  <si>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</si>
  <si>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Часть 2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</si>
  <si>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</si>
  <si>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</si>
  <si>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</si>
  <si>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</si>
  <si>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</si>
  <si>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</si>
  <si>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</si>
  <si>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Руководитель МОУО</t>
  </si>
  <si>
    <t>Причины наибольшего показателя процента двоек по МОУО:</t>
  </si>
  <si>
    <t>Кол-во обуч-ся, сдававших экзамен</t>
  </si>
  <si>
    <t>обучающихся 9-х классов общеобразовательных организаций_________________________ района (города)</t>
  </si>
  <si>
    <t xml:space="preserve">Часть 1 </t>
  </si>
  <si>
    <t>Показатель %               "2"</t>
  </si>
  <si>
    <t>1б</t>
  </si>
  <si>
    <t>2б</t>
  </si>
  <si>
    <t>3б</t>
  </si>
  <si>
    <t>4б</t>
  </si>
  <si>
    <r>
      <t xml:space="preserve">Результаты контрольной работы в форме основного государственного экзамена по </t>
    </r>
    <r>
      <rPr>
        <b/>
        <u val="single"/>
        <sz val="11"/>
        <rFont val="Times New Roman"/>
        <family val="1"/>
      </rPr>
      <t>физике</t>
    </r>
  </si>
  <si>
    <t>(2014-2015 учебный год)</t>
  </si>
  <si>
    <t xml:space="preserve">Результаты выполнения контрольной работы в форме основного государственного экзамена по физике обучающихся 9-х классов 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</si>
  <si>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</si>
  <si>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</si>
  <si>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</si>
  <si>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</si>
  <si>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</si>
  <si>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</si>
  <si>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</si>
  <si>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</si>
  <si>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</si>
  <si>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</si>
  <si>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</si>
  <si>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</si>
  <si>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</si>
  <si>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</si>
  <si>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</si>
  <si>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</si>
  <si>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</si>
  <si>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</si>
  <si>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</si>
  <si>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</si>
  <si>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</si>
  <si>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</si>
  <si>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№25</t>
  </si>
  <si>
    <t>№26</t>
  </si>
  <si>
    <t>№27</t>
  </si>
  <si>
    <t>9а</t>
  </si>
  <si>
    <t>9б</t>
  </si>
  <si>
    <t>Мараховский Сергей Александрович, учиттель математики и естествознания</t>
  </si>
  <si>
    <t>МБОУ Европейский лицей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</si>
</sst>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textRotation="90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.625" style="1" customWidth="1"/>
    <col min="2" max="2" width="18.75390625" style="1" customWidth="1"/>
    <col min="3" max="3" width="6.875" style="1" customWidth="1"/>
    <col min="4" max="4" width="7.25390625" style="1" customWidth="1"/>
    <col min="5" max="5" width="9.75390625" style="1" customWidth="1"/>
    <col min="6" max="7" width="5.875" style="1" customWidth="1"/>
    <col min="8" max="8" width="5.625" style="1" customWidth="1"/>
    <col min="9" max="9" width="5.375" style="1" customWidth="1"/>
    <col min="10" max="11" width="10.25390625" style="5" customWidth="1"/>
    <col min="12" max="12" width="24.625" style="1" customWidth="1"/>
    <col min="13" max="13" width="7.875" style="1" customWidth="1"/>
    <col min="14" max="16384" width="9.125" style="1" customWidth="1"/>
  </cols>
  <sheetData>
    <row r="1" spans="1:13" ht="1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5"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</row>
    <row r="5" spans="1:13" ht="14.25" customHeight="1">
      <c r="A5" s="37" t="s">
        <v>13</v>
      </c>
      <c r="B5" s="37" t="s">
        <v>8</v>
      </c>
      <c r="C5" s="37" t="s">
        <v>1</v>
      </c>
      <c r="D5" s="37" t="s">
        <v>9</v>
      </c>
      <c r="E5" s="37" t="s">
        <v>16</v>
      </c>
      <c r="F5" s="40" t="s">
        <v>10</v>
      </c>
      <c r="G5" s="41"/>
      <c r="H5" s="41"/>
      <c r="I5" s="42"/>
      <c r="J5" s="34" t="s">
        <v>19</v>
      </c>
      <c r="K5" s="34" t="s">
        <v>11</v>
      </c>
      <c r="L5" s="34" t="s">
        <v>0</v>
      </c>
      <c r="M5" s="34" t="s">
        <v>12</v>
      </c>
    </row>
    <row r="6" spans="1:13" ht="23.25" customHeight="1">
      <c r="A6" s="38"/>
      <c r="B6" s="38"/>
      <c r="C6" s="38"/>
      <c r="D6" s="38"/>
      <c r="E6" s="38"/>
      <c r="F6" s="43"/>
      <c r="G6" s="44"/>
      <c r="H6" s="44"/>
      <c r="I6" s="45"/>
      <c r="J6" s="35"/>
      <c r="K6" s="35"/>
      <c r="L6" s="35"/>
      <c r="M6" s="35"/>
    </row>
    <row r="7" spans="1:13" ht="15">
      <c r="A7" s="39"/>
      <c r="B7" s="39"/>
      <c r="C7" s="39"/>
      <c r="D7" s="39"/>
      <c r="E7" s="39"/>
      <c r="F7" s="15" t="s">
        <v>2</v>
      </c>
      <c r="G7" s="15" t="s">
        <v>3</v>
      </c>
      <c r="H7" s="15" t="s">
        <v>4</v>
      </c>
      <c r="I7" s="15" t="s">
        <v>5</v>
      </c>
      <c r="J7" s="36"/>
      <c r="K7" s="36"/>
      <c r="L7" s="36"/>
      <c r="M7" s="36"/>
    </row>
    <row r="8" spans="1:13" ht="15">
      <c r="A8" s="3"/>
      <c r="B8" s="3" t="s">
        <v>55</v>
      </c>
      <c r="C8" s="3" t="s">
        <v>52</v>
      </c>
      <c r="D8" s="3">
        <v>24</v>
      </c>
      <c r="E8" s="3">
        <v>8</v>
      </c>
      <c r="F8" s="3">
        <v>0</v>
      </c>
      <c r="G8" s="3">
        <v>1</v>
      </c>
      <c r="H8" s="3">
        <v>4</v>
      </c>
      <c r="I8" s="3">
        <v>3</v>
      </c>
      <c r="J8" s="4">
        <f aca="true" t="shared" si="0" ref="J8:J19">F8/E8*100</f>
        <v>0</v>
      </c>
      <c r="K8" s="4">
        <f aca="true" t="shared" si="1" ref="K8:K19">(H8+I8)/E8*100</f>
        <v>87.5</v>
      </c>
      <c r="L8" s="3" t="s">
        <v>54</v>
      </c>
      <c r="M8" s="3">
        <v>0</v>
      </c>
    </row>
    <row r="9" spans="1:13" ht="15">
      <c r="A9" s="3"/>
      <c r="B9" s="3" t="s">
        <v>55</v>
      </c>
      <c r="C9" s="3" t="s">
        <v>53</v>
      </c>
      <c r="D9" s="3">
        <v>22</v>
      </c>
      <c r="E9" s="3">
        <v>2</v>
      </c>
      <c r="F9" s="3">
        <v>0</v>
      </c>
      <c r="G9" s="3">
        <v>0</v>
      </c>
      <c r="H9" s="3">
        <v>2</v>
      </c>
      <c r="I9" s="3">
        <v>0</v>
      </c>
      <c r="J9" s="4">
        <f t="shared" si="0"/>
        <v>0</v>
      </c>
      <c r="K9" s="4">
        <f t="shared" si="1"/>
        <v>100</v>
      </c>
      <c r="L9" s="3" t="s">
        <v>54</v>
      </c>
      <c r="M9" s="3">
        <v>0</v>
      </c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4" t="e">
        <f t="shared" si="0"/>
        <v>#DIV/0!</v>
      </c>
      <c r="K10" s="4" t="e">
        <f t="shared" si="1"/>
        <v>#DIV/0!</v>
      </c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4" t="e">
        <f t="shared" si="0"/>
        <v>#DIV/0!</v>
      </c>
      <c r="K11" s="4" t="e">
        <f t="shared" si="1"/>
        <v>#DIV/0!</v>
      </c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4" t="e">
        <f t="shared" si="0"/>
        <v>#DIV/0!</v>
      </c>
      <c r="K12" s="4" t="e">
        <f t="shared" si="1"/>
        <v>#DIV/0!</v>
      </c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4" t="e">
        <f t="shared" si="0"/>
        <v>#DIV/0!</v>
      </c>
      <c r="K13" s="4" t="e">
        <f t="shared" si="1"/>
        <v>#DIV/0!</v>
      </c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4" t="e">
        <f t="shared" si="0"/>
        <v>#DIV/0!</v>
      </c>
      <c r="K14" s="4" t="e">
        <f t="shared" si="1"/>
        <v>#DIV/0!</v>
      </c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4" t="e">
        <f t="shared" si="0"/>
        <v>#DIV/0!</v>
      </c>
      <c r="K15" s="4" t="e">
        <f t="shared" si="1"/>
        <v>#DIV/0!</v>
      </c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4" t="e">
        <f t="shared" si="0"/>
        <v>#DIV/0!</v>
      </c>
      <c r="K16" s="4" t="e">
        <f t="shared" si="1"/>
        <v>#DIV/0!</v>
      </c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4" t="e">
        <f t="shared" si="0"/>
        <v>#DIV/0!</v>
      </c>
      <c r="K17" s="4" t="e">
        <f t="shared" si="1"/>
        <v>#DIV/0!</v>
      </c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4" t="e">
        <f t="shared" si="0"/>
        <v>#DIV/0!</v>
      </c>
      <c r="K18" s="4" t="e">
        <f t="shared" si="1"/>
        <v>#DIV/0!</v>
      </c>
      <c r="L18" s="3"/>
      <c r="M18" s="3"/>
    </row>
    <row r="19" spans="1:13" s="5" customFormat="1" ht="14.25">
      <c r="A19" s="4"/>
      <c r="B19" s="22" t="s">
        <v>7</v>
      </c>
      <c r="C19" s="4"/>
      <c r="D19" s="18">
        <f aca="true" t="shared" si="2" ref="D19:I19">SUM(D8:D18)</f>
        <v>46</v>
      </c>
      <c r="E19" s="18">
        <f t="shared" si="2"/>
        <v>10</v>
      </c>
      <c r="F19" s="18">
        <f t="shared" si="2"/>
        <v>0</v>
      </c>
      <c r="G19" s="18">
        <f t="shared" si="2"/>
        <v>1</v>
      </c>
      <c r="H19" s="18">
        <f t="shared" si="2"/>
        <v>6</v>
      </c>
      <c r="I19" s="18">
        <f t="shared" si="2"/>
        <v>3</v>
      </c>
      <c r="J19" s="18">
        <f t="shared" si="0"/>
        <v>0</v>
      </c>
      <c r="K19" s="18">
        <f t="shared" si="1"/>
        <v>90</v>
      </c>
      <c r="L19" s="18"/>
      <c r="M19" s="18">
        <f>SUM(M8:M18)</f>
        <v>0</v>
      </c>
    </row>
    <row r="21" spans="2:13" ht="15" customHeight="1">
      <c r="B21" s="10" t="s">
        <v>15</v>
      </c>
      <c r="C21" s="11"/>
      <c r="F21" s="12"/>
      <c r="G21" s="12"/>
      <c r="H21" s="12"/>
      <c r="I21" s="12"/>
      <c r="J21" s="13"/>
      <c r="K21" s="13"/>
      <c r="L21" s="12"/>
      <c r="M21" s="12"/>
    </row>
    <row r="22" spans="2:3" ht="15">
      <c r="B22" s="11"/>
      <c r="C22" s="11"/>
    </row>
    <row r="23" spans="2:3" ht="27" customHeight="1">
      <c r="B23" s="8" t="s">
        <v>14</v>
      </c>
      <c r="C23" s="11"/>
    </row>
    <row r="24" ht="15">
      <c r="B24" s="9"/>
    </row>
  </sheetData>
  <sheetProtection/>
  <mergeCells count="13">
    <mergeCell ref="F5:I6"/>
    <mergeCell ref="J5:J7"/>
    <mergeCell ref="A5:A7"/>
    <mergeCell ref="A1:M1"/>
    <mergeCell ref="A3:M3"/>
    <mergeCell ref="A2:M2"/>
    <mergeCell ref="K5:K7"/>
    <mergeCell ref="L5:L7"/>
    <mergeCell ref="M5:M7"/>
    <mergeCell ref="B5:B7"/>
    <mergeCell ref="C5:C7"/>
    <mergeCell ref="D5:D7"/>
    <mergeCell ref="E5:E7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T30"/>
  <sheetViews>
    <sheetView zoomScalePageLayoutView="0" workbookViewId="0" topLeftCell="A4">
      <selection activeCell="B7" sqref="B7"/>
    </sheetView>
  </sheetViews>
  <sheetFormatPr defaultColWidth="9.00390625" defaultRowHeight="12.75"/>
  <cols>
    <col min="1" max="1" width="3.875" style="26" customWidth="1"/>
    <col min="2" max="2" width="12.875" style="1" customWidth="1"/>
    <col min="3" max="3" width="7.75390625" style="1" customWidth="1"/>
    <col min="4" max="4" width="10.125" style="1" customWidth="1"/>
    <col min="5" max="40" width="4.00390625" style="1" customWidth="1"/>
    <col min="41" max="43" width="4.25390625" style="1" customWidth="1"/>
    <col min="44" max="79" width="3.75390625" style="1" customWidth="1"/>
    <col min="80" max="93" width="3.25390625" style="1" customWidth="1"/>
    <col min="94" max="109" width="3.375" style="1" customWidth="1"/>
    <col min="110" max="16384" width="9.125" style="1" customWidth="1"/>
  </cols>
  <sheetData>
    <row r="2" spans="3:93" ht="18.75" customHeight="1">
      <c r="C2" s="53" t="s">
        <v>26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</row>
    <row r="3" spans="3:61" ht="13.5" customHeight="1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</row>
    <row r="4" spans="1:98" s="19" customFormat="1" ht="15" customHeight="1">
      <c r="A4" s="34" t="s">
        <v>13</v>
      </c>
      <c r="B4" s="34" t="s">
        <v>8</v>
      </c>
      <c r="C4" s="34" t="s">
        <v>9</v>
      </c>
      <c r="D4" s="34" t="s">
        <v>16</v>
      </c>
      <c r="E4" s="52" t="s">
        <v>18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46" t="s">
        <v>6</v>
      </c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8"/>
    </row>
    <row r="5" spans="1:98" s="19" customFormat="1" ht="14.25" customHeight="1">
      <c r="A5" s="35"/>
      <c r="B5" s="35"/>
      <c r="C5" s="35"/>
      <c r="D5" s="35"/>
      <c r="E5" s="46" t="s">
        <v>29</v>
      </c>
      <c r="F5" s="47"/>
      <c r="G5" s="48"/>
      <c r="H5" s="46" t="s">
        <v>30</v>
      </c>
      <c r="I5" s="47"/>
      <c r="J5" s="48"/>
      <c r="K5" s="46" t="s">
        <v>31</v>
      </c>
      <c r="L5" s="47"/>
      <c r="M5" s="48"/>
      <c r="N5" s="46" t="s">
        <v>32</v>
      </c>
      <c r="O5" s="47"/>
      <c r="P5" s="48"/>
      <c r="Q5" s="46" t="s">
        <v>33</v>
      </c>
      <c r="R5" s="47"/>
      <c r="S5" s="48"/>
      <c r="T5" s="46" t="s">
        <v>34</v>
      </c>
      <c r="U5" s="47"/>
      <c r="V5" s="48"/>
      <c r="W5" s="46" t="s">
        <v>35</v>
      </c>
      <c r="X5" s="47"/>
      <c r="Y5" s="48"/>
      <c r="Z5" s="46" t="s">
        <v>36</v>
      </c>
      <c r="AA5" s="47"/>
      <c r="AB5" s="48"/>
      <c r="AC5" s="46" t="s">
        <v>37</v>
      </c>
      <c r="AD5" s="47"/>
      <c r="AE5" s="48"/>
      <c r="AF5" s="46" t="s">
        <v>38</v>
      </c>
      <c r="AG5" s="47"/>
      <c r="AH5" s="48"/>
      <c r="AI5" s="46" t="s">
        <v>39</v>
      </c>
      <c r="AJ5" s="47"/>
      <c r="AK5" s="48"/>
      <c r="AL5" s="46" t="s">
        <v>40</v>
      </c>
      <c r="AM5" s="47"/>
      <c r="AN5" s="48"/>
      <c r="AO5" s="46" t="s">
        <v>41</v>
      </c>
      <c r="AP5" s="47"/>
      <c r="AQ5" s="48"/>
      <c r="AR5" s="46" t="s">
        <v>42</v>
      </c>
      <c r="AS5" s="47"/>
      <c r="AT5" s="48"/>
      <c r="AU5" s="46" t="s">
        <v>43</v>
      </c>
      <c r="AV5" s="47"/>
      <c r="AW5" s="48"/>
      <c r="AX5" s="46" t="s">
        <v>44</v>
      </c>
      <c r="AY5" s="47"/>
      <c r="AZ5" s="48"/>
      <c r="BA5" s="46" t="s">
        <v>45</v>
      </c>
      <c r="BB5" s="47"/>
      <c r="BC5" s="47"/>
      <c r="BD5" s="48"/>
      <c r="BE5" s="52" t="s">
        <v>46</v>
      </c>
      <c r="BF5" s="52"/>
      <c r="BG5" s="52"/>
      <c r="BH5" s="52"/>
      <c r="BI5" s="47" t="s">
        <v>47</v>
      </c>
      <c r="BJ5" s="47"/>
      <c r="BK5" s="47"/>
      <c r="BL5" s="48"/>
      <c r="BM5" s="52">
        <v>20</v>
      </c>
      <c r="BN5" s="52"/>
      <c r="BO5" s="52"/>
      <c r="BP5" s="52"/>
      <c r="BQ5" s="47">
        <v>21</v>
      </c>
      <c r="BR5" s="47"/>
      <c r="BS5" s="48"/>
      <c r="BT5" s="46">
        <v>22</v>
      </c>
      <c r="BU5" s="47"/>
      <c r="BV5" s="48"/>
      <c r="BW5" s="46">
        <v>23</v>
      </c>
      <c r="BX5" s="47"/>
      <c r="BY5" s="47"/>
      <c r="BZ5" s="48"/>
      <c r="CA5" s="49" t="s">
        <v>48</v>
      </c>
      <c r="CB5" s="50"/>
      <c r="CC5" s="50"/>
      <c r="CD5" s="50"/>
      <c r="CE5" s="50"/>
      <c r="CF5" s="51"/>
      <c r="CG5" s="46" t="s">
        <v>49</v>
      </c>
      <c r="CH5" s="47"/>
      <c r="CI5" s="47"/>
      <c r="CJ5" s="48"/>
      <c r="CK5" s="46" t="s">
        <v>50</v>
      </c>
      <c r="CL5" s="47"/>
      <c r="CM5" s="47"/>
      <c r="CN5" s="47"/>
      <c r="CO5" s="48"/>
      <c r="CP5" s="46" t="s">
        <v>51</v>
      </c>
      <c r="CQ5" s="47"/>
      <c r="CR5" s="47"/>
      <c r="CS5" s="47"/>
      <c r="CT5" s="48"/>
    </row>
    <row r="6" spans="1:98" s="24" customFormat="1" ht="60" customHeight="1">
      <c r="A6" s="36"/>
      <c r="B6" s="36"/>
      <c r="C6" s="36"/>
      <c r="D6" s="36"/>
      <c r="E6" s="23" t="s">
        <v>27</v>
      </c>
      <c r="F6" s="23" t="s">
        <v>20</v>
      </c>
      <c r="G6" s="27" t="s">
        <v>28</v>
      </c>
      <c r="H6" s="23" t="s">
        <v>27</v>
      </c>
      <c r="I6" s="23" t="s">
        <v>20</v>
      </c>
      <c r="J6" s="27" t="s">
        <v>28</v>
      </c>
      <c r="K6" s="23" t="s">
        <v>27</v>
      </c>
      <c r="L6" s="23" t="s">
        <v>20</v>
      </c>
      <c r="M6" s="27" t="s">
        <v>28</v>
      </c>
      <c r="N6" s="23" t="s">
        <v>27</v>
      </c>
      <c r="O6" s="23" t="s">
        <v>20</v>
      </c>
      <c r="P6" s="27" t="s">
        <v>28</v>
      </c>
      <c r="Q6" s="23" t="s">
        <v>27</v>
      </c>
      <c r="R6" s="23" t="s">
        <v>20</v>
      </c>
      <c r="S6" s="27" t="s">
        <v>28</v>
      </c>
      <c r="T6" s="23" t="s">
        <v>27</v>
      </c>
      <c r="U6" s="23" t="s">
        <v>20</v>
      </c>
      <c r="V6" s="27" t="s">
        <v>28</v>
      </c>
      <c r="W6" s="23" t="s">
        <v>27</v>
      </c>
      <c r="X6" s="23" t="s">
        <v>20</v>
      </c>
      <c r="Y6" s="27" t="s">
        <v>28</v>
      </c>
      <c r="Z6" s="23" t="s">
        <v>27</v>
      </c>
      <c r="AA6" s="23" t="s">
        <v>20</v>
      </c>
      <c r="AB6" s="27" t="s">
        <v>28</v>
      </c>
      <c r="AC6" s="23" t="s">
        <v>27</v>
      </c>
      <c r="AD6" s="23" t="s">
        <v>20</v>
      </c>
      <c r="AE6" s="27" t="s">
        <v>28</v>
      </c>
      <c r="AF6" s="23" t="s">
        <v>27</v>
      </c>
      <c r="AG6" s="23" t="s">
        <v>20</v>
      </c>
      <c r="AH6" s="27" t="s">
        <v>28</v>
      </c>
      <c r="AI6" s="23" t="s">
        <v>27</v>
      </c>
      <c r="AJ6" s="23" t="s">
        <v>20</v>
      </c>
      <c r="AK6" s="27" t="s">
        <v>28</v>
      </c>
      <c r="AL6" s="23" t="s">
        <v>27</v>
      </c>
      <c r="AM6" s="23" t="s">
        <v>20</v>
      </c>
      <c r="AN6" s="27" t="s">
        <v>28</v>
      </c>
      <c r="AO6" s="23" t="s">
        <v>27</v>
      </c>
      <c r="AP6" s="23" t="s">
        <v>20</v>
      </c>
      <c r="AQ6" s="27" t="s">
        <v>28</v>
      </c>
      <c r="AR6" s="23" t="s">
        <v>27</v>
      </c>
      <c r="AS6" s="23" t="s">
        <v>20</v>
      </c>
      <c r="AT6" s="27" t="s">
        <v>28</v>
      </c>
      <c r="AU6" s="23" t="s">
        <v>27</v>
      </c>
      <c r="AV6" s="23" t="s">
        <v>20</v>
      </c>
      <c r="AW6" s="27" t="s">
        <v>28</v>
      </c>
      <c r="AX6" s="23" t="s">
        <v>27</v>
      </c>
      <c r="AY6" s="23" t="s">
        <v>20</v>
      </c>
      <c r="AZ6" s="27" t="s">
        <v>28</v>
      </c>
      <c r="BA6" s="23" t="s">
        <v>27</v>
      </c>
      <c r="BB6" s="23" t="s">
        <v>20</v>
      </c>
      <c r="BC6" s="23" t="s">
        <v>21</v>
      </c>
      <c r="BD6" s="27" t="s">
        <v>28</v>
      </c>
      <c r="BE6" s="23" t="s">
        <v>27</v>
      </c>
      <c r="BF6" s="23" t="s">
        <v>20</v>
      </c>
      <c r="BG6" s="23" t="s">
        <v>21</v>
      </c>
      <c r="BH6" s="27" t="s">
        <v>28</v>
      </c>
      <c r="BI6" s="23" t="s">
        <v>27</v>
      </c>
      <c r="BJ6" s="23" t="s">
        <v>20</v>
      </c>
      <c r="BK6" s="23" t="s">
        <v>21</v>
      </c>
      <c r="BL6" s="27" t="s">
        <v>28</v>
      </c>
      <c r="BM6" s="23" t="s">
        <v>27</v>
      </c>
      <c r="BN6" s="23" t="s">
        <v>20</v>
      </c>
      <c r="BO6" s="23" t="s">
        <v>21</v>
      </c>
      <c r="BP6" s="27" t="s">
        <v>28</v>
      </c>
      <c r="BQ6" s="23" t="s">
        <v>27</v>
      </c>
      <c r="BR6" s="23" t="s">
        <v>20</v>
      </c>
      <c r="BS6" s="27" t="s">
        <v>28</v>
      </c>
      <c r="BT6" s="23" t="s">
        <v>27</v>
      </c>
      <c r="BU6" s="23" t="s">
        <v>20</v>
      </c>
      <c r="BV6" s="27" t="s">
        <v>28</v>
      </c>
      <c r="BW6" s="23" t="s">
        <v>27</v>
      </c>
      <c r="BX6" s="23" t="s">
        <v>20</v>
      </c>
      <c r="BY6" s="23" t="s">
        <v>21</v>
      </c>
      <c r="BZ6" s="27" t="s">
        <v>28</v>
      </c>
      <c r="CA6" s="28" t="s">
        <v>27</v>
      </c>
      <c r="CB6" s="28" t="s">
        <v>20</v>
      </c>
      <c r="CC6" s="28" t="s">
        <v>21</v>
      </c>
      <c r="CD6" s="28" t="s">
        <v>22</v>
      </c>
      <c r="CE6" s="28" t="s">
        <v>23</v>
      </c>
      <c r="CF6" s="29" t="s">
        <v>28</v>
      </c>
      <c r="CG6" s="23" t="s">
        <v>27</v>
      </c>
      <c r="CH6" s="23" t="s">
        <v>20</v>
      </c>
      <c r="CI6" s="23" t="s">
        <v>21</v>
      </c>
      <c r="CJ6" s="27" t="s">
        <v>28</v>
      </c>
      <c r="CK6" s="23" t="s">
        <v>27</v>
      </c>
      <c r="CL6" s="23" t="s">
        <v>20</v>
      </c>
      <c r="CM6" s="23" t="s">
        <v>21</v>
      </c>
      <c r="CN6" s="23" t="s">
        <v>22</v>
      </c>
      <c r="CO6" s="27" t="s">
        <v>28</v>
      </c>
      <c r="CP6" s="23" t="s">
        <v>27</v>
      </c>
      <c r="CQ6" s="23" t="s">
        <v>20</v>
      </c>
      <c r="CR6" s="23" t="s">
        <v>21</v>
      </c>
      <c r="CS6" s="23" t="s">
        <v>22</v>
      </c>
      <c r="CT6" s="27" t="s">
        <v>28</v>
      </c>
    </row>
    <row r="7" spans="1:98" ht="15.75">
      <c r="A7" s="17">
        <v>1</v>
      </c>
      <c r="B7" s="3" t="s">
        <v>55</v>
      </c>
      <c r="C7" s="17">
        <v>46</v>
      </c>
      <c r="D7" s="2">
        <v>10</v>
      </c>
      <c r="E7" s="2">
        <v>1</v>
      </c>
      <c r="F7" s="2">
        <v>9</v>
      </c>
      <c r="G7" s="2">
        <v>0</v>
      </c>
      <c r="H7" s="2">
        <v>1</v>
      </c>
      <c r="I7" s="2">
        <v>9</v>
      </c>
      <c r="J7" s="2">
        <v>0</v>
      </c>
      <c r="K7" s="2">
        <v>1</v>
      </c>
      <c r="L7" s="2">
        <v>9</v>
      </c>
      <c r="M7" s="2">
        <v>0</v>
      </c>
      <c r="N7" s="2">
        <v>2</v>
      </c>
      <c r="O7" s="2">
        <v>8</v>
      </c>
      <c r="P7" s="2">
        <v>0</v>
      </c>
      <c r="Q7" s="20">
        <v>4</v>
      </c>
      <c r="R7" s="20">
        <v>6</v>
      </c>
      <c r="S7" s="20">
        <v>0</v>
      </c>
      <c r="T7" s="20">
        <v>5</v>
      </c>
      <c r="U7" s="20">
        <v>5</v>
      </c>
      <c r="V7" s="20">
        <v>0</v>
      </c>
      <c r="W7" s="20">
        <v>1</v>
      </c>
      <c r="X7" s="20">
        <v>9</v>
      </c>
      <c r="Y7" s="20">
        <v>0</v>
      </c>
      <c r="Z7" s="21">
        <v>0</v>
      </c>
      <c r="AA7" s="21">
        <v>10</v>
      </c>
      <c r="AB7" s="21">
        <v>0</v>
      </c>
      <c r="AC7" s="20">
        <v>3</v>
      </c>
      <c r="AD7" s="20">
        <v>7</v>
      </c>
      <c r="AE7" s="20">
        <v>0</v>
      </c>
      <c r="AF7" s="20">
        <v>5</v>
      </c>
      <c r="AG7" s="20">
        <v>5</v>
      </c>
      <c r="AH7" s="20">
        <v>0</v>
      </c>
      <c r="AI7" s="20">
        <v>3</v>
      </c>
      <c r="AJ7" s="20">
        <v>7</v>
      </c>
      <c r="AK7" s="20">
        <v>0</v>
      </c>
      <c r="AL7" s="20">
        <v>6</v>
      </c>
      <c r="AM7" s="20">
        <v>4</v>
      </c>
      <c r="AN7" s="20">
        <v>0</v>
      </c>
      <c r="AO7" s="21">
        <v>5</v>
      </c>
      <c r="AP7" s="21">
        <v>5</v>
      </c>
      <c r="AQ7" s="21">
        <v>0</v>
      </c>
      <c r="AR7" s="20">
        <v>0</v>
      </c>
      <c r="AS7" s="20">
        <v>10</v>
      </c>
      <c r="AT7" s="20">
        <v>0</v>
      </c>
      <c r="AU7" s="20">
        <v>4</v>
      </c>
      <c r="AV7" s="20">
        <v>6</v>
      </c>
      <c r="AW7" s="20">
        <v>0</v>
      </c>
      <c r="AX7" s="20">
        <v>3</v>
      </c>
      <c r="AY7" s="20">
        <v>7</v>
      </c>
      <c r="AZ7" s="20">
        <v>0</v>
      </c>
      <c r="BA7" s="20">
        <v>1</v>
      </c>
      <c r="BB7" s="20">
        <v>3</v>
      </c>
      <c r="BC7" s="20">
        <v>6</v>
      </c>
      <c r="BD7" s="20">
        <v>0</v>
      </c>
      <c r="BE7" s="20">
        <v>1</v>
      </c>
      <c r="BF7" s="20">
        <v>1</v>
      </c>
      <c r="BG7" s="20">
        <v>8</v>
      </c>
      <c r="BH7" s="20">
        <v>0</v>
      </c>
      <c r="BI7" s="20">
        <v>2</v>
      </c>
      <c r="BJ7" s="20">
        <v>1</v>
      </c>
      <c r="BK7" s="20">
        <v>7</v>
      </c>
      <c r="BL7" s="20">
        <v>0</v>
      </c>
      <c r="BM7" s="20">
        <v>1</v>
      </c>
      <c r="BN7" s="20">
        <v>1</v>
      </c>
      <c r="BO7" s="20">
        <v>8</v>
      </c>
      <c r="BP7" s="20">
        <v>0</v>
      </c>
      <c r="BQ7" s="20">
        <v>3</v>
      </c>
      <c r="BR7" s="21">
        <v>7</v>
      </c>
      <c r="BS7" s="21">
        <v>0</v>
      </c>
      <c r="BT7" s="3">
        <v>0</v>
      </c>
      <c r="BU7" s="3">
        <v>10</v>
      </c>
      <c r="BV7" s="3">
        <v>0</v>
      </c>
      <c r="BW7" s="3">
        <v>2</v>
      </c>
      <c r="BX7" s="3">
        <v>4</v>
      </c>
      <c r="BY7" s="3">
        <v>4</v>
      </c>
      <c r="BZ7" s="3">
        <v>0</v>
      </c>
      <c r="CA7" s="30"/>
      <c r="CB7" s="30"/>
      <c r="CC7" s="30"/>
      <c r="CD7" s="30"/>
      <c r="CE7" s="30"/>
      <c r="CF7" s="30"/>
      <c r="CG7" s="3">
        <v>2</v>
      </c>
      <c r="CH7" s="3">
        <v>2</v>
      </c>
      <c r="CI7" s="3">
        <v>6</v>
      </c>
      <c r="CJ7" s="3">
        <v>0</v>
      </c>
      <c r="CK7" s="3">
        <v>1</v>
      </c>
      <c r="CL7" s="3">
        <v>2</v>
      </c>
      <c r="CM7" s="3">
        <v>2</v>
      </c>
      <c r="CN7" s="3">
        <v>5</v>
      </c>
      <c r="CO7" s="3">
        <v>0</v>
      </c>
      <c r="CP7" s="3">
        <v>0</v>
      </c>
      <c r="CQ7" s="3">
        <v>2</v>
      </c>
      <c r="CR7" s="3">
        <v>3</v>
      </c>
      <c r="CS7" s="3">
        <v>2</v>
      </c>
      <c r="CT7" s="3">
        <v>3</v>
      </c>
    </row>
    <row r="8" spans="1:98" ht="15">
      <c r="A8" s="17"/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0"/>
      <c r="CB8" s="30"/>
      <c r="CC8" s="30"/>
      <c r="CD8" s="30"/>
      <c r="CE8" s="30"/>
      <c r="CF8" s="30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5">
      <c r="A9" s="17"/>
      <c r="B9" s="3"/>
      <c r="C9" s="1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0"/>
      <c r="CB9" s="30"/>
      <c r="CC9" s="30"/>
      <c r="CD9" s="30"/>
      <c r="CE9" s="30"/>
      <c r="CF9" s="30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15">
      <c r="A10" s="17"/>
      <c r="B10" s="3"/>
      <c r="C10" s="1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0"/>
      <c r="CB10" s="30"/>
      <c r="CC10" s="30"/>
      <c r="CD10" s="30"/>
      <c r="CE10" s="30"/>
      <c r="CF10" s="30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5">
      <c r="A11" s="17"/>
      <c r="B11" s="3"/>
      <c r="C11" s="1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0"/>
      <c r="CB11" s="30"/>
      <c r="CC11" s="30"/>
      <c r="CD11" s="30"/>
      <c r="CE11" s="30"/>
      <c r="CF11" s="30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15">
      <c r="A12" s="17"/>
      <c r="B12" s="3"/>
      <c r="C12" s="1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0"/>
      <c r="CB12" s="30"/>
      <c r="CC12" s="30"/>
      <c r="CD12" s="30"/>
      <c r="CE12" s="30"/>
      <c r="CF12" s="30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15">
      <c r="A13" s="17"/>
      <c r="B13" s="3"/>
      <c r="C13" s="1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0"/>
      <c r="CB13" s="30"/>
      <c r="CC13" s="30"/>
      <c r="CD13" s="30"/>
      <c r="CE13" s="30"/>
      <c r="CF13" s="30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15">
      <c r="A14" s="17"/>
      <c r="B14" s="3"/>
      <c r="C14" s="1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0"/>
      <c r="CB14" s="30"/>
      <c r="CC14" s="30"/>
      <c r="CD14" s="30"/>
      <c r="CE14" s="30"/>
      <c r="CF14" s="30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15">
      <c r="A15" s="17"/>
      <c r="B15" s="3"/>
      <c r="C15" s="1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0"/>
      <c r="CB15" s="30"/>
      <c r="CC15" s="30"/>
      <c r="CD15" s="30"/>
      <c r="CE15" s="30"/>
      <c r="CF15" s="30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15">
      <c r="A16" s="17"/>
      <c r="B16" s="3"/>
      <c r="C16" s="1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0"/>
      <c r="CB16" s="30"/>
      <c r="CC16" s="30"/>
      <c r="CD16" s="30"/>
      <c r="CE16" s="30"/>
      <c r="CF16" s="30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15">
      <c r="A17" s="17"/>
      <c r="B17" s="3"/>
      <c r="C17" s="1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0"/>
      <c r="CB17" s="30"/>
      <c r="CC17" s="30"/>
      <c r="CD17" s="30"/>
      <c r="CE17" s="30"/>
      <c r="CF17" s="30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15">
      <c r="A18" s="17"/>
      <c r="B18" s="3"/>
      <c r="C18" s="1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0"/>
      <c r="CB18" s="30"/>
      <c r="CC18" s="30"/>
      <c r="CD18" s="30"/>
      <c r="CE18" s="30"/>
      <c r="CF18" s="30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5">
      <c r="A19" s="17"/>
      <c r="B19" s="3"/>
      <c r="C19" s="1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0"/>
      <c r="CB19" s="30"/>
      <c r="CC19" s="30"/>
      <c r="CD19" s="30"/>
      <c r="CE19" s="30"/>
      <c r="CF19" s="30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15">
      <c r="A20" s="17"/>
      <c r="B20" s="3"/>
      <c r="C20" s="1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0"/>
      <c r="CB20" s="30"/>
      <c r="CC20" s="30"/>
      <c r="CD20" s="30"/>
      <c r="CE20" s="30"/>
      <c r="CF20" s="30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15">
      <c r="A21" s="17"/>
      <c r="B21" s="3"/>
      <c r="C21" s="1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0"/>
      <c r="CB21" s="30"/>
      <c r="CC21" s="30"/>
      <c r="CD21" s="30"/>
      <c r="CE21" s="30"/>
      <c r="CF21" s="30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15">
      <c r="A22" s="17"/>
      <c r="B22" s="3"/>
      <c r="C22" s="1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0"/>
      <c r="CB22" s="30"/>
      <c r="CC22" s="30"/>
      <c r="CD22" s="30"/>
      <c r="CE22" s="30"/>
      <c r="CF22" s="30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15">
      <c r="A23" s="17"/>
      <c r="B23" s="3"/>
      <c r="C23" s="17"/>
      <c r="D23" s="3"/>
      <c r="E23" s="3"/>
      <c r="F23" s="3"/>
      <c r="G23" s="3"/>
      <c r="H23" s="25"/>
      <c r="I23" s="25"/>
      <c r="J23" s="2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0"/>
      <c r="CB23" s="30"/>
      <c r="CC23" s="30"/>
      <c r="CD23" s="30"/>
      <c r="CE23" s="30"/>
      <c r="CF23" s="30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15">
      <c r="A24" s="17"/>
      <c r="B24" s="3"/>
      <c r="C24" s="1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0"/>
      <c r="CB24" s="30"/>
      <c r="CC24" s="30"/>
      <c r="CD24" s="30"/>
      <c r="CE24" s="30"/>
      <c r="CF24" s="30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5">
      <c r="A25" s="17"/>
      <c r="B25" s="3"/>
      <c r="C25" s="1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0"/>
      <c r="CB25" s="30"/>
      <c r="CC25" s="30"/>
      <c r="CD25" s="30"/>
      <c r="CE25" s="30"/>
      <c r="CF25" s="30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15">
      <c r="A26" s="17"/>
      <c r="B26" s="3"/>
      <c r="C26" s="1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0"/>
      <c r="CB26" s="30"/>
      <c r="CC26" s="30"/>
      <c r="CD26" s="30"/>
      <c r="CE26" s="30"/>
      <c r="CF26" s="30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5">
      <c r="A27" s="17"/>
      <c r="B27" s="3"/>
      <c r="C27" s="1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0"/>
      <c r="CB27" s="30"/>
      <c r="CC27" s="30"/>
      <c r="CD27" s="30"/>
      <c r="CE27" s="30"/>
      <c r="CF27" s="30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15">
      <c r="A28" s="17"/>
      <c r="B28" s="3"/>
      <c r="C28" s="1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0"/>
      <c r="CB28" s="30"/>
      <c r="CC28" s="30"/>
      <c r="CD28" s="30"/>
      <c r="CE28" s="30"/>
      <c r="CF28" s="30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15">
      <c r="A29" s="17"/>
      <c r="B29" s="3"/>
      <c r="C29" s="1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0"/>
      <c r="CB29" s="30"/>
      <c r="CC29" s="30"/>
      <c r="CD29" s="30"/>
      <c r="CE29" s="30"/>
      <c r="CF29" s="30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15">
      <c r="A30" s="17"/>
      <c r="B30" s="4" t="s">
        <v>7</v>
      </c>
      <c r="C30" s="18">
        <f>SUM(C7:C29)</f>
        <v>46</v>
      </c>
      <c r="D30" s="18">
        <f aca="true" t="shared" si="0" ref="D30:BO30">SUM(D7:D29)</f>
        <v>10</v>
      </c>
      <c r="E30" s="18">
        <f t="shared" si="0"/>
        <v>1</v>
      </c>
      <c r="F30" s="18">
        <f t="shared" si="0"/>
        <v>9</v>
      </c>
      <c r="G30" s="18">
        <f t="shared" si="0"/>
        <v>0</v>
      </c>
      <c r="H30" s="18">
        <f t="shared" si="0"/>
        <v>1</v>
      </c>
      <c r="I30" s="18">
        <f t="shared" si="0"/>
        <v>9</v>
      </c>
      <c r="J30" s="18">
        <f t="shared" si="0"/>
        <v>0</v>
      </c>
      <c r="K30" s="18">
        <f t="shared" si="0"/>
        <v>1</v>
      </c>
      <c r="L30" s="18">
        <f t="shared" si="0"/>
        <v>9</v>
      </c>
      <c r="M30" s="18">
        <f t="shared" si="0"/>
        <v>0</v>
      </c>
      <c r="N30" s="18">
        <f t="shared" si="0"/>
        <v>2</v>
      </c>
      <c r="O30" s="18">
        <f t="shared" si="0"/>
        <v>8</v>
      </c>
      <c r="P30" s="18">
        <f t="shared" si="0"/>
        <v>0</v>
      </c>
      <c r="Q30" s="18">
        <f t="shared" si="0"/>
        <v>4</v>
      </c>
      <c r="R30" s="18">
        <f t="shared" si="0"/>
        <v>6</v>
      </c>
      <c r="S30" s="18">
        <f t="shared" si="0"/>
        <v>0</v>
      </c>
      <c r="T30" s="18">
        <f t="shared" si="0"/>
        <v>5</v>
      </c>
      <c r="U30" s="18">
        <f t="shared" si="0"/>
        <v>5</v>
      </c>
      <c r="V30" s="18">
        <f t="shared" si="0"/>
        <v>0</v>
      </c>
      <c r="W30" s="18">
        <f t="shared" si="0"/>
        <v>1</v>
      </c>
      <c r="X30" s="18">
        <f t="shared" si="0"/>
        <v>9</v>
      </c>
      <c r="Y30" s="18">
        <f t="shared" si="0"/>
        <v>0</v>
      </c>
      <c r="Z30" s="18">
        <f t="shared" si="0"/>
        <v>0</v>
      </c>
      <c r="AA30" s="18">
        <f t="shared" si="0"/>
        <v>10</v>
      </c>
      <c r="AB30" s="18">
        <f t="shared" si="0"/>
        <v>0</v>
      </c>
      <c r="AC30" s="18">
        <f t="shared" si="0"/>
        <v>3</v>
      </c>
      <c r="AD30" s="18">
        <f t="shared" si="0"/>
        <v>7</v>
      </c>
      <c r="AE30" s="18">
        <f t="shared" si="0"/>
        <v>0</v>
      </c>
      <c r="AF30" s="18">
        <f t="shared" si="0"/>
        <v>5</v>
      </c>
      <c r="AG30" s="18">
        <f t="shared" si="0"/>
        <v>5</v>
      </c>
      <c r="AH30" s="18">
        <f t="shared" si="0"/>
        <v>0</v>
      </c>
      <c r="AI30" s="18">
        <f t="shared" si="0"/>
        <v>3</v>
      </c>
      <c r="AJ30" s="18">
        <f t="shared" si="0"/>
        <v>7</v>
      </c>
      <c r="AK30" s="18">
        <f t="shared" si="0"/>
        <v>0</v>
      </c>
      <c r="AL30" s="18">
        <f t="shared" si="0"/>
        <v>6</v>
      </c>
      <c r="AM30" s="18">
        <f t="shared" si="0"/>
        <v>4</v>
      </c>
      <c r="AN30" s="18">
        <f t="shared" si="0"/>
        <v>0</v>
      </c>
      <c r="AO30" s="18">
        <f t="shared" si="0"/>
        <v>5</v>
      </c>
      <c r="AP30" s="18">
        <f t="shared" si="0"/>
        <v>5</v>
      </c>
      <c r="AQ30" s="18">
        <f t="shared" si="0"/>
        <v>0</v>
      </c>
      <c r="AR30" s="18">
        <f t="shared" si="0"/>
        <v>0</v>
      </c>
      <c r="AS30" s="18">
        <f t="shared" si="0"/>
        <v>10</v>
      </c>
      <c r="AT30" s="18">
        <f t="shared" si="0"/>
        <v>0</v>
      </c>
      <c r="AU30" s="18">
        <f t="shared" si="0"/>
        <v>4</v>
      </c>
      <c r="AV30" s="18">
        <f t="shared" si="0"/>
        <v>6</v>
      </c>
      <c r="AW30" s="18">
        <f t="shared" si="0"/>
        <v>0</v>
      </c>
      <c r="AX30" s="18">
        <f t="shared" si="0"/>
        <v>3</v>
      </c>
      <c r="AY30" s="18">
        <f t="shared" si="0"/>
        <v>7</v>
      </c>
      <c r="AZ30" s="18">
        <f t="shared" si="0"/>
        <v>0</v>
      </c>
      <c r="BA30" s="18">
        <f t="shared" si="0"/>
        <v>1</v>
      </c>
      <c r="BB30" s="18">
        <f t="shared" si="0"/>
        <v>3</v>
      </c>
      <c r="BC30" s="18">
        <f t="shared" si="0"/>
        <v>6</v>
      </c>
      <c r="BD30" s="18">
        <f t="shared" si="0"/>
        <v>0</v>
      </c>
      <c r="BE30" s="18">
        <f t="shared" si="0"/>
        <v>1</v>
      </c>
      <c r="BF30" s="18">
        <f t="shared" si="0"/>
        <v>1</v>
      </c>
      <c r="BG30" s="18">
        <f t="shared" si="0"/>
        <v>8</v>
      </c>
      <c r="BH30" s="18">
        <f t="shared" si="0"/>
        <v>0</v>
      </c>
      <c r="BI30" s="18">
        <f t="shared" si="0"/>
        <v>2</v>
      </c>
      <c r="BJ30" s="18">
        <f t="shared" si="0"/>
        <v>1</v>
      </c>
      <c r="BK30" s="18">
        <f t="shared" si="0"/>
        <v>7</v>
      </c>
      <c r="BL30" s="18">
        <f t="shared" si="0"/>
        <v>0</v>
      </c>
      <c r="BM30" s="18">
        <f t="shared" si="0"/>
        <v>1</v>
      </c>
      <c r="BN30" s="18">
        <f t="shared" si="0"/>
        <v>1</v>
      </c>
      <c r="BO30" s="18">
        <f t="shared" si="0"/>
        <v>8</v>
      </c>
      <c r="BP30" s="18">
        <f aca="true" t="shared" si="1" ref="BP30:CT30">SUM(BP7:BP29)</f>
        <v>0</v>
      </c>
      <c r="BQ30" s="18">
        <f t="shared" si="1"/>
        <v>3</v>
      </c>
      <c r="BR30" s="18">
        <f t="shared" si="1"/>
        <v>7</v>
      </c>
      <c r="BS30" s="18">
        <f t="shared" si="1"/>
        <v>0</v>
      </c>
      <c r="BT30" s="18">
        <f t="shared" si="1"/>
        <v>0</v>
      </c>
      <c r="BU30" s="18">
        <f t="shared" si="1"/>
        <v>10</v>
      </c>
      <c r="BV30" s="18">
        <f t="shared" si="1"/>
        <v>0</v>
      </c>
      <c r="BW30" s="18">
        <f t="shared" si="1"/>
        <v>2</v>
      </c>
      <c r="BX30" s="18">
        <f t="shared" si="1"/>
        <v>4</v>
      </c>
      <c r="BY30" s="18">
        <f t="shared" si="1"/>
        <v>4</v>
      </c>
      <c r="BZ30" s="18">
        <f t="shared" si="1"/>
        <v>0</v>
      </c>
      <c r="CA30" s="31">
        <f t="shared" si="1"/>
        <v>0</v>
      </c>
      <c r="CB30" s="31">
        <f t="shared" si="1"/>
        <v>0</v>
      </c>
      <c r="CC30" s="31">
        <f t="shared" si="1"/>
        <v>0</v>
      </c>
      <c r="CD30" s="31">
        <f t="shared" si="1"/>
        <v>0</v>
      </c>
      <c r="CE30" s="31">
        <f t="shared" si="1"/>
        <v>0</v>
      </c>
      <c r="CF30" s="31">
        <f t="shared" si="1"/>
        <v>0</v>
      </c>
      <c r="CG30" s="18">
        <f t="shared" si="1"/>
        <v>2</v>
      </c>
      <c r="CH30" s="18">
        <f t="shared" si="1"/>
        <v>2</v>
      </c>
      <c r="CI30" s="18">
        <f t="shared" si="1"/>
        <v>6</v>
      </c>
      <c r="CJ30" s="18">
        <f t="shared" si="1"/>
        <v>0</v>
      </c>
      <c r="CK30" s="18">
        <f t="shared" si="1"/>
        <v>1</v>
      </c>
      <c r="CL30" s="18">
        <f t="shared" si="1"/>
        <v>2</v>
      </c>
      <c r="CM30" s="18">
        <f t="shared" si="1"/>
        <v>2</v>
      </c>
      <c r="CN30" s="18">
        <f t="shared" si="1"/>
        <v>5</v>
      </c>
      <c r="CO30" s="18">
        <f t="shared" si="1"/>
        <v>0</v>
      </c>
      <c r="CP30" s="18">
        <f t="shared" si="1"/>
        <v>0</v>
      </c>
      <c r="CQ30" s="18">
        <f t="shared" si="1"/>
        <v>2</v>
      </c>
      <c r="CR30" s="18">
        <f t="shared" si="1"/>
        <v>3</v>
      </c>
      <c r="CS30" s="18">
        <f t="shared" si="1"/>
        <v>2</v>
      </c>
      <c r="CT30" s="18">
        <f t="shared" si="1"/>
        <v>3</v>
      </c>
    </row>
  </sheetData>
  <sheetProtection/>
  <mergeCells count="34">
    <mergeCell ref="C2:CO2"/>
    <mergeCell ref="C4:C6"/>
    <mergeCell ref="D4:D6"/>
    <mergeCell ref="CG5:CJ5"/>
    <mergeCell ref="CK5:CO5"/>
    <mergeCell ref="BT5:BV5"/>
    <mergeCell ref="BW5:BZ5"/>
    <mergeCell ref="BM5:BP5"/>
    <mergeCell ref="CA5:CF5"/>
    <mergeCell ref="A4:A6"/>
    <mergeCell ref="B4:B6"/>
    <mergeCell ref="AX5:AZ5"/>
    <mergeCell ref="BA5:BD5"/>
    <mergeCell ref="Z5:AB5"/>
    <mergeCell ref="AC5:AE5"/>
    <mergeCell ref="E4:BZ4"/>
    <mergeCell ref="BE5:BH5"/>
    <mergeCell ref="BI5:BL5"/>
    <mergeCell ref="AI5:AK5"/>
    <mergeCell ref="AL5:AN5"/>
    <mergeCell ref="AO5:AQ5"/>
    <mergeCell ref="AR5:AT5"/>
    <mergeCell ref="AU5:AW5"/>
    <mergeCell ref="BQ5:BS5"/>
    <mergeCell ref="CA4:CT4"/>
    <mergeCell ref="E5:G5"/>
    <mergeCell ref="H5:J5"/>
    <mergeCell ref="K5:M5"/>
    <mergeCell ref="N5:P5"/>
    <mergeCell ref="Q5:S5"/>
    <mergeCell ref="T5:V5"/>
    <mergeCell ref="W5:Y5"/>
    <mergeCell ref="CP5:CT5"/>
    <mergeCell ref="AF5:AH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M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teacher</cp:lastModifiedBy>
  <cp:lastPrinted>2014-04-11T07:49:02Z</cp:lastPrinted>
  <dcterms:created xsi:type="dcterms:W3CDTF">2013-03-12T13:50:54Z</dcterms:created>
  <dcterms:modified xsi:type="dcterms:W3CDTF">2015-02-18T11:08:56Z</dcterms:modified>
  <cp:category/>
  <cp:version/>
  <cp:contentType/>
  <cp:contentStatus/>
</cp:coreProperties>
</file>